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440" windowWidth="14952" windowHeight="8388" activeTab="0"/>
  </bookViews>
  <sheets>
    <sheet name="посл" sheetId="1" r:id="rId1"/>
  </sheets>
  <definedNames>
    <definedName name="_xlnm.Print_Titles" localSheetId="0">'посл'!$4:$7</definedName>
    <definedName name="_xlnm.Print_Area" localSheetId="0">'посл'!$A$1:$AI$31</definedName>
  </definedNames>
  <calcPr fullCalcOnLoad="1"/>
</workbook>
</file>

<file path=xl/sharedStrings.xml><?xml version="1.0" encoding="utf-8"?>
<sst xmlns="http://schemas.openxmlformats.org/spreadsheetml/2006/main" count="57" uniqueCount="34">
  <si>
    <t>N п/п</t>
  </si>
  <si>
    <t>Наименование объекта (мероприятия)</t>
  </si>
  <si>
    <t>остаток</t>
  </si>
  <si>
    <t>сумма по соглашению</t>
  </si>
  <si>
    <t>дор. Фонд</t>
  </si>
  <si>
    <t xml:space="preserve">Приложение 1 </t>
  </si>
  <si>
    <t>Объемы финансирования</t>
  </si>
  <si>
    <t>Итого по ремонту</t>
  </si>
  <si>
    <t xml:space="preserve">Итого по содержанию </t>
  </si>
  <si>
    <t>Мощность, км.  / пог. М./ кв. м</t>
  </si>
  <si>
    <t>Средства дорожного фонда сельского поселения</t>
  </si>
  <si>
    <t xml:space="preserve">Средства дорожного фонда муниципального района </t>
  </si>
  <si>
    <t xml:space="preserve"> средства сельского поселения</t>
  </si>
  <si>
    <t xml:space="preserve">содержание автомобильных дорог общего пользования местного значения  сельского поселения и сооружений на них, в т.ч. </t>
  </si>
  <si>
    <t>Содержание автомобильных дорог  общего пользования местного значения сельского поселения</t>
  </si>
  <si>
    <t>Итого по всем мероприятиям программы</t>
  </si>
  <si>
    <t xml:space="preserve"> </t>
  </si>
  <si>
    <t>восстановление поперечнего профиля и ровности проезжей части дорог без добавления новых материалов</t>
  </si>
  <si>
    <t>устранение деформаций и повреждений (заделка выбоин, просадок, шелушения, выкрашивания и других дефектов) покрытий, исправление кромок покрытий, устранение повреждений бордюров, заливка трещин на асфальтобетонных и цементобетонных покрытиях, восстановление и заполнение деформационных швов</t>
  </si>
  <si>
    <t>установка недостающих  дорожных знаков</t>
  </si>
  <si>
    <t>Разработка проектов организации  дорожного движения на автомобильные дороги</t>
  </si>
  <si>
    <t>очистка дорог от снега</t>
  </si>
  <si>
    <t>восстановление дорожной одежды на участках с пучистыми и слабыми грунтами</t>
  </si>
  <si>
    <t>Восстановление изношенных верхних слоев асфальтобетонных покрытий</t>
  </si>
  <si>
    <t>Средства из бюджета РБ</t>
  </si>
  <si>
    <t>Грейдирование</t>
  </si>
  <si>
    <t>2021 г.</t>
  </si>
  <si>
    <t xml:space="preserve">2022 г. </t>
  </si>
  <si>
    <t>2023 г.</t>
  </si>
  <si>
    <t>2024 г.</t>
  </si>
  <si>
    <t>2025 г.</t>
  </si>
  <si>
    <t xml:space="preserve">Перечень мероприятий  муниципальной программы «Развитие автомобильных дорог  общего пользования местного значения сельского поселения Гайниямакскийсельсовет муниципального района  Альшеевский район Республики Башкортостан на 2021-2025 годы» .                                                                                                                                             Основное  мероприятие " Выполнение работ по ремонту, капитальному ремонту и содержанию автомобильных дорог общего пользования местного значения" </t>
  </si>
  <si>
    <t>Устройство пешеходного ограждения</t>
  </si>
  <si>
    <t>Устройство светофорного объекта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</si>
</sst>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5" fillId="0" borderId="0" xfId="0" applyNumberFormat="1" applyFont="1" applyFill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center" wrapText="1"/>
    </xf>
    <xf numFmtId="178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6" fillId="32" borderId="10" xfId="0" applyFont="1" applyFill="1" applyBorder="1" applyAlignment="1">
      <alignment horizontal="center" wrapText="1"/>
    </xf>
    <xf numFmtId="0" fontId="6" fillId="32" borderId="12" xfId="0" applyNumberFormat="1" applyFont="1" applyFill="1" applyBorder="1" applyAlignment="1">
      <alignment horizontal="left" wrapText="1"/>
    </xf>
    <xf numFmtId="178" fontId="6" fillId="32" borderId="12" xfId="0" applyNumberFormat="1" applyFont="1" applyFill="1" applyBorder="1" applyAlignment="1">
      <alignment wrapText="1"/>
    </xf>
    <xf numFmtId="178" fontId="6" fillId="32" borderId="13" xfId="0" applyNumberFormat="1" applyFont="1" applyFill="1" applyBorder="1" applyAlignment="1">
      <alignment wrapText="1"/>
    </xf>
    <xf numFmtId="178" fontId="6" fillId="32" borderId="10" xfId="0" applyNumberFormat="1" applyFont="1" applyFill="1" applyBorder="1" applyAlignment="1">
      <alignment wrapText="1"/>
    </xf>
    <xf numFmtId="3" fontId="6" fillId="32" borderId="10" xfId="0" applyNumberFormat="1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178" fontId="5" fillId="32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5" fillId="32" borderId="10" xfId="0" applyFont="1" applyFill="1" applyBorder="1" applyAlignment="1">
      <alignment vertical="top" wrapText="1"/>
    </xf>
    <xf numFmtId="178" fontId="2" fillId="32" borderId="10" xfId="0" applyNumberFormat="1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" fontId="1" fillId="0" borderId="14" xfId="0" applyNumberFormat="1" applyFont="1" applyBorder="1" applyAlignment="1">
      <alignment horizontal="center" vertical="center" wrapText="1"/>
    </xf>
    <xf numFmtId="17" fontId="1" fillId="0" borderId="15" xfId="0" applyNumberFormat="1" applyFont="1" applyBorder="1" applyAlignment="1">
      <alignment horizontal="center" vertical="center" wrapText="1"/>
    </xf>
    <xf numFmtId="178" fontId="1" fillId="0" borderId="17" xfId="0" applyNumberFormat="1" applyFont="1" applyBorder="1" applyAlignment="1">
      <alignment horizontal="center" vertical="center" wrapText="1"/>
    </xf>
    <xf numFmtId="178" fontId="1" fillId="0" borderId="22" xfId="0" applyNumberFormat="1" applyFont="1" applyBorder="1" applyAlignment="1">
      <alignment horizontal="center" vertical="center" wrapText="1"/>
    </xf>
    <xf numFmtId="178" fontId="1" fillId="0" borderId="23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28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4"/>
  <sheetViews>
    <sheetView tabSelected="1" view="pageBreakPreview" zoomScale="80" zoomScaleNormal="106" zoomScaleSheetLayoutView="80" zoomScalePageLayoutView="30" workbookViewId="0" topLeftCell="A1">
      <pane ySplit="7" topLeftCell="A17" activePane="bottomLeft" state="frozen"/>
      <selection pane="topLeft" activeCell="A1" sqref="A1"/>
      <selection pane="bottomLeft" activeCell="R29" sqref="R29"/>
    </sheetView>
  </sheetViews>
  <sheetFormatPr defaultColWidth="9.125" defaultRowHeight="12.75"/>
  <cols>
    <col min="1" max="1" width="8.125" style="1" customWidth="1"/>
    <col min="2" max="2" width="35.625" style="5" customWidth="1"/>
    <col min="3" max="3" width="10.50390625" style="4" customWidth="1"/>
    <col min="4" max="4" width="13.00390625" style="1" hidden="1" customWidth="1"/>
    <col min="5" max="5" width="11.00390625" style="1" hidden="1" customWidth="1"/>
    <col min="6" max="6" width="13.50390625" style="1" hidden="1" customWidth="1"/>
    <col min="7" max="8" width="10.50390625" style="2" hidden="1" customWidth="1"/>
    <col min="9" max="9" width="9.50390625" style="2" hidden="1" customWidth="1"/>
    <col min="10" max="10" width="10.50390625" style="2" hidden="1" customWidth="1"/>
    <col min="11" max="11" width="9.50390625" style="2" hidden="1" customWidth="1"/>
    <col min="12" max="14" width="10.50390625" style="2" hidden="1" customWidth="1"/>
    <col min="15" max="15" width="11.375" style="2" hidden="1" customWidth="1"/>
    <col min="16" max="16" width="11.50390625" style="1" customWidth="1"/>
    <col min="17" max="17" width="9.875" style="1" customWidth="1"/>
    <col min="18" max="18" width="10.00390625" style="1" customWidth="1"/>
    <col min="19" max="19" width="9.875" style="1" customWidth="1"/>
    <col min="20" max="20" width="10.125" style="1" customWidth="1"/>
    <col min="21" max="21" width="9.625" style="1" customWidth="1"/>
    <col min="22" max="22" width="9.00390625" style="1" customWidth="1"/>
    <col min="23" max="35" width="10.50390625" style="1" customWidth="1"/>
    <col min="36" max="36" width="11.375" style="1" bestFit="1" customWidth="1"/>
    <col min="37" max="16384" width="9.125" style="1" customWidth="1"/>
  </cols>
  <sheetData>
    <row r="1" spans="7:35" ht="12.75">
      <c r="G1" s="6"/>
      <c r="H1" s="6"/>
      <c r="I1" s="6"/>
      <c r="J1" s="6"/>
      <c r="K1" s="6"/>
      <c r="L1" s="6"/>
      <c r="M1" s="6"/>
      <c r="N1" s="6"/>
      <c r="O1" s="6"/>
      <c r="W1" s="51" t="s">
        <v>5</v>
      </c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ht="41.25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35" ht="16.5" customHeight="1">
      <c r="A3" s="6"/>
      <c r="B3" s="6"/>
      <c r="C3" s="6"/>
      <c r="D3" s="6"/>
      <c r="E3" s="6"/>
      <c r="F3" s="6"/>
      <c r="G3" s="7"/>
      <c r="H3" s="7"/>
      <c r="I3" s="7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0.25" customHeight="1">
      <c r="A4" s="52" t="s">
        <v>0</v>
      </c>
      <c r="B4" s="52" t="s">
        <v>1</v>
      </c>
      <c r="C4" s="52" t="s">
        <v>9</v>
      </c>
      <c r="D4" s="52">
        <v>2013</v>
      </c>
      <c r="E4" s="60">
        <v>2014</v>
      </c>
      <c r="F4" s="56">
        <v>2015</v>
      </c>
      <c r="G4" s="58">
        <v>41548</v>
      </c>
      <c r="H4" s="59" t="s">
        <v>2</v>
      </c>
      <c r="I4" s="58">
        <v>41579</v>
      </c>
      <c r="J4" s="52" t="s">
        <v>2</v>
      </c>
      <c r="K4" s="67">
        <v>41609</v>
      </c>
      <c r="L4" s="67" t="s">
        <v>2</v>
      </c>
      <c r="M4" s="52" t="s">
        <v>3</v>
      </c>
      <c r="N4" s="52" t="s">
        <v>4</v>
      </c>
      <c r="O4" s="52" t="s">
        <v>2</v>
      </c>
      <c r="P4" s="69" t="s">
        <v>6</v>
      </c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5" ht="17.25" customHeight="1">
      <c r="A5" s="53"/>
      <c r="B5" s="53"/>
      <c r="C5" s="53"/>
      <c r="D5" s="53"/>
      <c r="E5" s="61"/>
      <c r="F5" s="57"/>
      <c r="G5" s="59"/>
      <c r="H5" s="59"/>
      <c r="I5" s="59"/>
      <c r="J5" s="53"/>
      <c r="K5" s="53"/>
      <c r="L5" s="68"/>
      <c r="M5" s="53"/>
      <c r="N5" s="53"/>
      <c r="O5" s="53"/>
      <c r="P5" s="71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</row>
    <row r="6" spans="1:35" ht="22.5" customHeight="1">
      <c r="A6" s="53"/>
      <c r="B6" s="53"/>
      <c r="C6" s="53"/>
      <c r="D6" s="53"/>
      <c r="E6" s="61"/>
      <c r="F6" s="57"/>
      <c r="G6" s="59"/>
      <c r="H6" s="59"/>
      <c r="I6" s="59"/>
      <c r="J6" s="53"/>
      <c r="K6" s="53"/>
      <c r="L6" s="68"/>
      <c r="M6" s="53"/>
      <c r="N6" s="53"/>
      <c r="O6" s="53"/>
      <c r="P6" s="59" t="s">
        <v>26</v>
      </c>
      <c r="Q6" s="59"/>
      <c r="R6" s="59"/>
      <c r="S6" s="59"/>
      <c r="T6" s="59" t="s">
        <v>27</v>
      </c>
      <c r="U6" s="59"/>
      <c r="V6" s="59"/>
      <c r="W6" s="59"/>
      <c r="X6" s="64" t="s">
        <v>28</v>
      </c>
      <c r="Y6" s="65"/>
      <c r="Z6" s="65"/>
      <c r="AA6" s="66"/>
      <c r="AB6" s="64" t="s">
        <v>29</v>
      </c>
      <c r="AC6" s="65"/>
      <c r="AD6" s="65"/>
      <c r="AE6" s="66"/>
      <c r="AF6" s="64" t="s">
        <v>30</v>
      </c>
      <c r="AG6" s="65"/>
      <c r="AH6" s="65"/>
      <c r="AI6" s="66"/>
    </row>
    <row r="7" spans="1:35" s="13" customFormat="1" ht="78.75" customHeight="1">
      <c r="A7" s="63"/>
      <c r="B7" s="63"/>
      <c r="C7" s="63"/>
      <c r="D7" s="11"/>
      <c r="E7" s="11">
        <v>14</v>
      </c>
      <c r="F7" s="12">
        <v>15</v>
      </c>
      <c r="G7" s="11"/>
      <c r="H7" s="11"/>
      <c r="I7" s="11"/>
      <c r="J7" s="11"/>
      <c r="K7" s="11"/>
      <c r="L7" s="11"/>
      <c r="M7" s="11"/>
      <c r="N7" s="11"/>
      <c r="O7" s="11"/>
      <c r="P7" s="11" t="s">
        <v>24</v>
      </c>
      <c r="Q7" s="11" t="s">
        <v>10</v>
      </c>
      <c r="R7" s="11" t="s">
        <v>11</v>
      </c>
      <c r="S7" s="11" t="s">
        <v>12</v>
      </c>
      <c r="T7" s="11" t="s">
        <v>24</v>
      </c>
      <c r="U7" s="11" t="s">
        <v>10</v>
      </c>
      <c r="V7" s="11" t="s">
        <v>11</v>
      </c>
      <c r="W7" s="11" t="s">
        <v>12</v>
      </c>
      <c r="X7" s="11" t="s">
        <v>24</v>
      </c>
      <c r="Y7" s="11" t="s">
        <v>10</v>
      </c>
      <c r="Z7" s="11" t="s">
        <v>11</v>
      </c>
      <c r="AA7" s="11" t="s">
        <v>12</v>
      </c>
      <c r="AB7" s="11" t="s">
        <v>24</v>
      </c>
      <c r="AC7" s="11" t="s">
        <v>10</v>
      </c>
      <c r="AD7" s="11" t="s">
        <v>11</v>
      </c>
      <c r="AE7" s="11" t="s">
        <v>12</v>
      </c>
      <c r="AF7" s="11" t="s">
        <v>24</v>
      </c>
      <c r="AG7" s="11" t="s">
        <v>10</v>
      </c>
      <c r="AH7" s="11" t="s">
        <v>11</v>
      </c>
      <c r="AI7" s="11" t="s">
        <v>12</v>
      </c>
    </row>
    <row r="8" spans="1:35" s="8" customFormat="1" ht="12.75" customHeight="1">
      <c r="A8" s="62" t="s">
        <v>14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</row>
    <row r="9" spans="1:35" s="13" customFormat="1" ht="36">
      <c r="A9" s="25"/>
      <c r="B9" s="26" t="s">
        <v>13</v>
      </c>
      <c r="C9" s="25"/>
      <c r="D9" s="25"/>
      <c r="E9" s="25"/>
      <c r="F9" s="27"/>
      <c r="G9" s="25"/>
      <c r="H9" s="25"/>
      <c r="I9" s="25"/>
      <c r="J9" s="25"/>
      <c r="K9" s="25"/>
      <c r="L9" s="25"/>
      <c r="M9" s="25"/>
      <c r="N9" s="25"/>
      <c r="O9" s="25"/>
      <c r="P9" s="43"/>
      <c r="Q9" s="25"/>
      <c r="R9" s="25">
        <f>70000+30000+30006.86</f>
        <v>130006.86</v>
      </c>
      <c r="S9" s="25"/>
      <c r="T9" s="43"/>
      <c r="U9" s="25"/>
      <c r="V9" s="25">
        <v>70000</v>
      </c>
      <c r="W9" s="25"/>
      <c r="X9" s="25"/>
      <c r="Y9" s="25"/>
      <c r="Z9" s="25">
        <v>70000</v>
      </c>
      <c r="AA9" s="25"/>
      <c r="AB9" s="25"/>
      <c r="AC9" s="25"/>
      <c r="AD9" s="25">
        <v>70000</v>
      </c>
      <c r="AE9" s="25"/>
      <c r="AF9" s="25"/>
      <c r="AG9" s="25"/>
      <c r="AH9" s="25">
        <v>70000</v>
      </c>
      <c r="AI9" s="25"/>
    </row>
    <row r="10" spans="1:35" s="13" customFormat="1" ht="87.75" customHeight="1">
      <c r="A10" s="25"/>
      <c r="B10" s="45" t="s">
        <v>18</v>
      </c>
      <c r="C10" s="25"/>
      <c r="D10" s="25"/>
      <c r="E10" s="25"/>
      <c r="F10" s="27"/>
      <c r="G10" s="25"/>
      <c r="H10" s="25"/>
      <c r="I10" s="25"/>
      <c r="J10" s="25"/>
      <c r="K10" s="25"/>
      <c r="L10" s="25"/>
      <c r="M10" s="25"/>
      <c r="N10" s="25"/>
      <c r="O10" s="25"/>
      <c r="P10" s="43"/>
      <c r="Q10" s="25"/>
      <c r="R10" s="25"/>
      <c r="S10" s="25"/>
      <c r="T10" s="43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13" customFormat="1" ht="36.75" customHeight="1">
      <c r="A11" s="25"/>
      <c r="B11" s="26" t="s">
        <v>17</v>
      </c>
      <c r="C11" s="25"/>
      <c r="D11" s="25"/>
      <c r="E11" s="25"/>
      <c r="F11" s="27"/>
      <c r="G11" s="25"/>
      <c r="H11" s="25"/>
      <c r="I11" s="25"/>
      <c r="J11" s="25"/>
      <c r="K11" s="25"/>
      <c r="L11" s="25"/>
      <c r="M11" s="25"/>
      <c r="N11" s="25"/>
      <c r="O11" s="25"/>
      <c r="P11" s="43"/>
      <c r="Q11" s="25"/>
      <c r="R11" s="25"/>
      <c r="S11" s="28"/>
      <c r="T11" s="43"/>
      <c r="U11" s="25"/>
      <c r="V11" s="25"/>
      <c r="W11" s="28"/>
      <c r="X11" s="25"/>
      <c r="Y11" s="28"/>
      <c r="Z11" s="25"/>
      <c r="AA11" s="28"/>
      <c r="AB11" s="25"/>
      <c r="AC11" s="28"/>
      <c r="AD11" s="25"/>
      <c r="AE11" s="28"/>
      <c r="AF11" s="28"/>
      <c r="AG11" s="28"/>
      <c r="AH11" s="25"/>
      <c r="AI11" s="28"/>
    </row>
    <row r="12" spans="1:35" s="13" customFormat="1" ht="30" customHeight="1">
      <c r="A12" s="25"/>
      <c r="B12" s="45" t="s">
        <v>22</v>
      </c>
      <c r="C12" s="25"/>
      <c r="D12" s="25"/>
      <c r="E12" s="25"/>
      <c r="F12" s="27"/>
      <c r="G12" s="25"/>
      <c r="H12" s="25"/>
      <c r="I12" s="25"/>
      <c r="J12" s="25"/>
      <c r="K12" s="25"/>
      <c r="L12" s="25"/>
      <c r="M12" s="25"/>
      <c r="N12" s="25"/>
      <c r="O12" s="25"/>
      <c r="P12" s="43"/>
      <c r="Q12" s="25"/>
      <c r="R12" s="25"/>
      <c r="S12" s="28"/>
      <c r="T12" s="43"/>
      <c r="U12" s="25"/>
      <c r="V12" s="25"/>
      <c r="W12" s="28"/>
      <c r="X12" s="25"/>
      <c r="Y12" s="28"/>
      <c r="Z12" s="25"/>
      <c r="AA12" s="28"/>
      <c r="AB12" s="25"/>
      <c r="AC12" s="28"/>
      <c r="AD12" s="25"/>
      <c r="AE12" s="28"/>
      <c r="AF12" s="47"/>
      <c r="AG12" s="28"/>
      <c r="AH12" s="25"/>
      <c r="AI12" s="28"/>
    </row>
    <row r="13" spans="1:35" s="13" customFormat="1" ht="28.5" customHeight="1">
      <c r="A13" s="25"/>
      <c r="B13" s="45" t="s">
        <v>23</v>
      </c>
      <c r="C13" s="25"/>
      <c r="D13" s="25"/>
      <c r="E13" s="25"/>
      <c r="F13" s="27"/>
      <c r="G13" s="25"/>
      <c r="H13" s="25"/>
      <c r="I13" s="25"/>
      <c r="J13" s="25"/>
      <c r="K13" s="25"/>
      <c r="L13" s="25"/>
      <c r="M13" s="25"/>
      <c r="N13" s="25"/>
      <c r="O13" s="25"/>
      <c r="P13" s="43"/>
      <c r="Q13" s="25"/>
      <c r="R13" s="25"/>
      <c r="S13" s="28"/>
      <c r="T13" s="43"/>
      <c r="U13" s="25"/>
      <c r="V13" s="25"/>
      <c r="W13" s="28"/>
      <c r="X13" s="25"/>
      <c r="Y13" s="28"/>
      <c r="Z13" s="25"/>
      <c r="AA13" s="28"/>
      <c r="AB13" s="25"/>
      <c r="AC13" s="28"/>
      <c r="AD13" s="25"/>
      <c r="AE13" s="28"/>
      <c r="AF13" s="28"/>
      <c r="AG13" s="28"/>
      <c r="AH13" s="25"/>
      <c r="AI13" s="28"/>
    </row>
    <row r="14" spans="1:35" s="13" customFormat="1" ht="15" customHeight="1">
      <c r="A14" s="25"/>
      <c r="B14" s="26" t="s">
        <v>19</v>
      </c>
      <c r="C14" s="25"/>
      <c r="D14" s="25"/>
      <c r="E14" s="25"/>
      <c r="F14" s="27"/>
      <c r="G14" s="25"/>
      <c r="H14" s="25"/>
      <c r="I14" s="25"/>
      <c r="J14" s="25"/>
      <c r="K14" s="25"/>
      <c r="L14" s="25"/>
      <c r="M14" s="25"/>
      <c r="N14" s="25"/>
      <c r="O14" s="25"/>
      <c r="P14" s="43"/>
      <c r="Q14" s="25"/>
      <c r="R14" s="25">
        <v>32000</v>
      </c>
      <c r="S14" s="28"/>
      <c r="T14" s="43"/>
      <c r="U14" s="25"/>
      <c r="V14" s="25">
        <v>245000</v>
      </c>
      <c r="W14" s="28"/>
      <c r="X14" s="28"/>
      <c r="Y14" s="28"/>
      <c r="Z14" s="25">
        <v>245000</v>
      </c>
      <c r="AA14" s="28"/>
      <c r="AB14" s="28"/>
      <c r="AC14" s="28"/>
      <c r="AD14" s="25">
        <v>245000</v>
      </c>
      <c r="AE14" s="28"/>
      <c r="AF14" s="25"/>
      <c r="AG14" s="28"/>
      <c r="AH14" s="25">
        <v>245000</v>
      </c>
      <c r="AI14" s="28"/>
    </row>
    <row r="15" spans="1:35" s="13" customFormat="1" ht="15" customHeight="1">
      <c r="A15" s="25"/>
      <c r="B15" s="26" t="s">
        <v>25</v>
      </c>
      <c r="C15" s="25"/>
      <c r="D15" s="25"/>
      <c r="E15" s="25"/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43"/>
      <c r="Q15" s="25"/>
      <c r="R15" s="25"/>
      <c r="S15" s="28"/>
      <c r="T15" s="43"/>
      <c r="U15" s="25"/>
      <c r="V15" s="25"/>
      <c r="W15" s="28"/>
      <c r="X15" s="28"/>
      <c r="Y15" s="28"/>
      <c r="Z15" s="28"/>
      <c r="AA15" s="28"/>
      <c r="AB15" s="28"/>
      <c r="AC15" s="28"/>
      <c r="AD15" s="28"/>
      <c r="AE15" s="28"/>
      <c r="AF15" s="47"/>
      <c r="AG15" s="28"/>
      <c r="AH15" s="28"/>
      <c r="AI15" s="28"/>
    </row>
    <row r="16" spans="1:35" s="13" customFormat="1" ht="18" customHeight="1">
      <c r="A16" s="25"/>
      <c r="B16" s="45" t="s">
        <v>21</v>
      </c>
      <c r="C16" s="25"/>
      <c r="D16" s="25"/>
      <c r="E16" s="25"/>
      <c r="F16" s="27"/>
      <c r="G16" s="25"/>
      <c r="H16" s="25"/>
      <c r="I16" s="25"/>
      <c r="J16" s="25"/>
      <c r="K16" s="25"/>
      <c r="L16" s="25"/>
      <c r="M16" s="25"/>
      <c r="N16" s="25"/>
      <c r="O16" s="25"/>
      <c r="P16" s="43"/>
      <c r="Q16" s="25"/>
      <c r="R16" s="25"/>
      <c r="S16" s="25"/>
      <c r="T16" s="43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13" customFormat="1" ht="18" customHeight="1">
      <c r="A17" s="25"/>
      <c r="B17" s="45" t="s">
        <v>32</v>
      </c>
      <c r="C17" s="25"/>
      <c r="D17" s="25"/>
      <c r="E17" s="25"/>
      <c r="F17" s="27"/>
      <c r="G17" s="25"/>
      <c r="H17" s="25"/>
      <c r="I17" s="25"/>
      <c r="J17" s="25"/>
      <c r="K17" s="25"/>
      <c r="L17" s="25"/>
      <c r="M17" s="25"/>
      <c r="N17" s="25"/>
      <c r="O17" s="25"/>
      <c r="P17" s="43"/>
      <c r="Q17" s="25"/>
      <c r="R17" s="49">
        <v>43000</v>
      </c>
      <c r="S17" s="25"/>
      <c r="T17" s="43"/>
      <c r="U17" s="25"/>
      <c r="V17" s="49"/>
      <c r="W17" s="25"/>
      <c r="X17" s="25"/>
      <c r="Y17" s="25"/>
      <c r="Z17" s="49"/>
      <c r="AA17" s="25"/>
      <c r="AB17" s="25"/>
      <c r="AC17" s="25"/>
      <c r="AD17" s="49"/>
      <c r="AE17" s="25"/>
      <c r="AF17" s="25"/>
      <c r="AG17" s="25"/>
      <c r="AH17" s="49"/>
      <c r="AI17" s="25"/>
    </row>
    <row r="18" spans="1:35" s="13" customFormat="1" ht="18" customHeight="1">
      <c r="A18" s="25"/>
      <c r="B18" s="45" t="s">
        <v>33</v>
      </c>
      <c r="C18" s="25"/>
      <c r="D18" s="25"/>
      <c r="E18" s="25"/>
      <c r="F18" s="27"/>
      <c r="G18" s="25"/>
      <c r="H18" s="25"/>
      <c r="I18" s="25"/>
      <c r="J18" s="25"/>
      <c r="K18" s="25"/>
      <c r="L18" s="25"/>
      <c r="M18" s="25"/>
      <c r="N18" s="25"/>
      <c r="O18" s="25"/>
      <c r="P18" s="43"/>
      <c r="Q18" s="25"/>
      <c r="R18" s="49">
        <v>170000</v>
      </c>
      <c r="S18" s="25"/>
      <c r="T18" s="43"/>
      <c r="U18" s="25"/>
      <c r="V18" s="49"/>
      <c r="W18" s="25"/>
      <c r="X18" s="25"/>
      <c r="Y18" s="25"/>
      <c r="Z18" s="49"/>
      <c r="AA18" s="25"/>
      <c r="AB18" s="25"/>
      <c r="AC18" s="25"/>
      <c r="AD18" s="49"/>
      <c r="AE18" s="25"/>
      <c r="AF18" s="25"/>
      <c r="AG18" s="25"/>
      <c r="AH18" s="49"/>
      <c r="AI18" s="25"/>
    </row>
    <row r="19" spans="1:35" s="13" customFormat="1" ht="15">
      <c r="A19" s="25"/>
      <c r="B19" s="29" t="s">
        <v>8</v>
      </c>
      <c r="C19" s="25"/>
      <c r="D19" s="25"/>
      <c r="E19" s="25"/>
      <c r="F19" s="27"/>
      <c r="G19" s="25"/>
      <c r="H19" s="25"/>
      <c r="I19" s="25"/>
      <c r="J19" s="25"/>
      <c r="K19" s="25"/>
      <c r="L19" s="25"/>
      <c r="M19" s="25"/>
      <c r="N19" s="25"/>
      <c r="O19" s="25"/>
      <c r="P19" s="43"/>
      <c r="Q19" s="25"/>
      <c r="R19" s="73">
        <f>R9+R14+R17+R18</f>
        <v>375006.86</v>
      </c>
      <c r="S19" s="25"/>
      <c r="T19" s="43"/>
      <c r="U19" s="25"/>
      <c r="V19" s="48">
        <f>V9+V10+V11+V12+V13+V14+V15+V16</f>
        <v>315000</v>
      </c>
      <c r="W19" s="25"/>
      <c r="X19" s="25"/>
      <c r="Y19" s="25"/>
      <c r="Z19" s="48">
        <f>Z9+Z10+Z11+Z12+Z13+Z14+Z15+Z16</f>
        <v>315000</v>
      </c>
      <c r="AA19" s="25"/>
      <c r="AB19" s="25"/>
      <c r="AC19" s="25"/>
      <c r="AD19" s="48">
        <f>AD9+AD10+AD11+AD12+AD13+AD14+AD15+AD16</f>
        <v>315000</v>
      </c>
      <c r="AE19" s="25"/>
      <c r="AF19" s="25"/>
      <c r="AG19" s="25"/>
      <c r="AH19" s="48">
        <f>AH9+AH10+AH11+AH12+AH13+AH14+AH15+AH16</f>
        <v>315000</v>
      </c>
      <c r="AI19" s="25"/>
    </row>
    <row r="20" spans="1:35" ht="12.75">
      <c r="A20" s="54" t="s">
        <v>16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5" ht="24.75" customHeight="1">
      <c r="A21" s="29"/>
      <c r="B21" s="45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5"/>
      <c r="AE21" s="29"/>
      <c r="AF21" s="29"/>
      <c r="AG21" s="29"/>
      <c r="AH21" s="29"/>
      <c r="AI21" s="29"/>
    </row>
    <row r="22" spans="1:35" ht="6" customHeight="1">
      <c r="A22" s="29"/>
      <c r="B22" s="29" t="s">
        <v>16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6" customHeight="1">
      <c r="A23" s="29"/>
      <c r="B23" s="29" t="s">
        <v>16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6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s="9" customFormat="1" ht="11.25">
      <c r="A25" s="30"/>
      <c r="B25" s="31" t="s">
        <v>7</v>
      </c>
      <c r="C25" s="32"/>
      <c r="D25" s="32"/>
      <c r="E25" s="32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4"/>
      <c r="R25" s="34"/>
      <c r="S25" s="34"/>
      <c r="T25" s="35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s="8" customFormat="1" ht="12.75" customHeight="1">
      <c r="A26" s="54" t="s">
        <v>16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1:36" s="22" customFormat="1" ht="12">
      <c r="A27" s="36"/>
      <c r="B27" s="37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6"/>
      <c r="Q27" s="36"/>
      <c r="R27" s="36"/>
      <c r="S27" s="39"/>
      <c r="T27" s="39"/>
      <c r="U27" s="36"/>
      <c r="V27" s="36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21"/>
    </row>
    <row r="28" spans="1:36" s="3" customFormat="1" ht="12.75">
      <c r="A28" s="30"/>
      <c r="B28" s="31"/>
      <c r="C28" s="32"/>
      <c r="D28" s="32"/>
      <c r="E28" s="32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23"/>
    </row>
    <row r="29" spans="1:35" s="3" customFormat="1" ht="15">
      <c r="A29" s="40"/>
      <c r="B29" s="41" t="s">
        <v>15</v>
      </c>
      <c r="C29" s="25"/>
      <c r="D29" s="42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3"/>
      <c r="Q29" s="44"/>
      <c r="R29" s="74">
        <f>R19</f>
        <v>375006.86</v>
      </c>
      <c r="S29" s="44"/>
      <c r="T29" s="43"/>
      <c r="U29" s="40"/>
      <c r="V29" s="48">
        <f>V19</f>
        <v>315000</v>
      </c>
      <c r="W29" s="40"/>
      <c r="X29" s="25"/>
      <c r="Y29" s="25"/>
      <c r="Z29" s="48">
        <f>Z19</f>
        <v>315000</v>
      </c>
      <c r="AA29" s="25"/>
      <c r="AB29" s="25"/>
      <c r="AC29" s="25"/>
      <c r="AD29" s="48">
        <f>AD19</f>
        <v>315000</v>
      </c>
      <c r="AE29" s="25"/>
      <c r="AF29" s="25"/>
      <c r="AG29" s="25"/>
      <c r="AH29" s="48">
        <f>AH19</f>
        <v>315000</v>
      </c>
      <c r="AI29" s="25"/>
    </row>
    <row r="30" spans="1:35" s="3" customFormat="1" ht="12.75">
      <c r="A30" s="14"/>
      <c r="B30" s="15"/>
      <c r="C30" s="16"/>
      <c r="D30" s="17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3" customFormat="1" ht="12.75">
      <c r="A31" s="14"/>
      <c r="B31" s="18"/>
      <c r="C31" s="16"/>
      <c r="D31" s="17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6" t="s">
        <v>16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3" customFormat="1" ht="12.75">
      <c r="A32" s="14"/>
      <c r="B32" s="15"/>
      <c r="C32" s="16"/>
      <c r="D32" s="17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3" customFormat="1" ht="12.75">
      <c r="A33" s="14"/>
      <c r="B33" s="15"/>
      <c r="C33" s="16"/>
      <c r="D33" s="17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3" customFormat="1" ht="12.75">
      <c r="A34" s="14"/>
      <c r="B34" s="18"/>
      <c r="C34" s="16"/>
      <c r="D34" s="17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3" customFormat="1" ht="12.75">
      <c r="A35" s="14"/>
      <c r="B35" s="15"/>
      <c r="C35" s="16"/>
      <c r="D35" s="17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3" customFormat="1" ht="12.75">
      <c r="A36" s="14"/>
      <c r="B36" s="18"/>
      <c r="C36" s="16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3" customFormat="1" ht="12.75">
      <c r="A37" s="14"/>
      <c r="B37" s="15"/>
      <c r="C37" s="16"/>
      <c r="D37" s="17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3" customFormat="1" ht="12.75">
      <c r="A38" s="14"/>
      <c r="B38" s="18"/>
      <c r="C38" s="16"/>
      <c r="D38" s="17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3" customFormat="1" ht="12.75">
      <c r="A39" s="14"/>
      <c r="B39" s="15"/>
      <c r="C39" s="16"/>
      <c r="D39" s="1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3" customFormat="1" ht="12.75">
      <c r="A40" s="14"/>
      <c r="B40" s="15"/>
      <c r="C40" s="16"/>
      <c r="D40" s="17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3" customFormat="1" ht="12.75">
      <c r="A41" s="14"/>
      <c r="B41" s="18"/>
      <c r="C41" s="16"/>
      <c r="D41" s="17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3" customFormat="1" ht="12.75">
      <c r="A42" s="14"/>
      <c r="B42" s="15"/>
      <c r="C42" s="16"/>
      <c r="D42" s="1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3" customFormat="1" ht="12.75">
      <c r="A43" s="14"/>
      <c r="B43" s="15"/>
      <c r="C43" s="16"/>
      <c r="D43" s="17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3" customFormat="1" ht="12.75">
      <c r="A44" s="14"/>
      <c r="B44" s="19"/>
      <c r="C44" s="16"/>
      <c r="D44" s="17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3" customFormat="1" ht="12.75">
      <c r="A45" s="14"/>
      <c r="B45" s="24"/>
      <c r="C45" s="16"/>
      <c r="D45" s="1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3" customFormat="1" ht="12.75">
      <c r="A46" s="14"/>
      <c r="B46" s="15"/>
      <c r="C46" s="16"/>
      <c r="D46" s="17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3" customFormat="1" ht="12.75">
      <c r="A47" s="14"/>
      <c r="B47" s="18"/>
      <c r="C47" s="16"/>
      <c r="D47" s="17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3" customFormat="1" ht="12.75">
      <c r="A48" s="14"/>
      <c r="B48" s="15"/>
      <c r="C48" s="16"/>
      <c r="D48" s="1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3" customFormat="1" ht="12.75">
      <c r="A49" s="14"/>
      <c r="B49" s="18"/>
      <c r="C49" s="16"/>
      <c r="D49" s="17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3" customFormat="1" ht="12.75">
      <c r="A50" s="14"/>
      <c r="B50" s="15"/>
      <c r="C50" s="16"/>
      <c r="D50" s="17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3" customFormat="1" ht="12.75">
      <c r="A51" s="14"/>
      <c r="B51" s="15"/>
      <c r="C51" s="16"/>
      <c r="D51" s="17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3" customFormat="1" ht="12.75">
      <c r="A52" s="14"/>
      <c r="B52" s="18"/>
      <c r="C52" s="16"/>
      <c r="D52" s="17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3" customFormat="1" ht="12.75">
      <c r="A53" s="14"/>
      <c r="B53" s="15"/>
      <c r="C53" s="16"/>
      <c r="D53" s="17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3" customFormat="1" ht="12.75">
      <c r="A54" s="14"/>
      <c r="B54" s="19"/>
      <c r="C54" s="16"/>
      <c r="D54" s="17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3" customFormat="1" ht="12.75">
      <c r="A55" s="14"/>
      <c r="B55" s="15"/>
      <c r="C55" s="16"/>
      <c r="D55" s="17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3" customFormat="1" ht="12.75">
      <c r="A56" s="14"/>
      <c r="B56" s="19"/>
      <c r="C56" s="16"/>
      <c r="D56" s="17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3" customFormat="1" ht="12.75">
      <c r="A57" s="14"/>
      <c r="B57" s="19"/>
      <c r="C57" s="16"/>
      <c r="D57" s="17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3" customFormat="1" ht="12.75">
      <c r="A58" s="14"/>
      <c r="B58" s="19"/>
      <c r="C58" s="16"/>
      <c r="D58" s="17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3" customFormat="1" ht="12.75">
      <c r="A59" s="14"/>
      <c r="B59" s="20"/>
      <c r="C59" s="1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3" customFormat="1" ht="12.75">
      <c r="A60" s="14"/>
      <c r="B60" s="20"/>
      <c r="C60" s="1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3" customFormat="1" ht="12.75">
      <c r="A61" s="14"/>
      <c r="B61" s="20"/>
      <c r="C61" s="1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3" customFormat="1" ht="12.75">
      <c r="A62" s="14"/>
      <c r="B62" s="20"/>
      <c r="C62" s="1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3" customFormat="1" ht="12.75">
      <c r="A63" s="14"/>
      <c r="B63" s="20"/>
      <c r="C63" s="16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3" customFormat="1" ht="12.75">
      <c r="A64" s="14"/>
      <c r="B64" s="20"/>
      <c r="C64" s="1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s="3" customFormat="1" ht="12.75">
      <c r="A65" s="14"/>
      <c r="B65" s="20"/>
      <c r="C65" s="1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3" customFormat="1" ht="12.75">
      <c r="A66" s="14"/>
      <c r="B66" s="20"/>
      <c r="C66" s="1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3" customFormat="1" ht="12.75">
      <c r="A67" s="14"/>
      <c r="B67" s="20"/>
      <c r="C67" s="1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s="3" customFormat="1" ht="12.75">
      <c r="A68" s="14"/>
      <c r="B68" s="20"/>
      <c r="C68" s="1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3" customFormat="1" ht="12.75">
      <c r="A69" s="14"/>
      <c r="B69" s="20"/>
      <c r="C69" s="1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s="3" customFormat="1" ht="12.75">
      <c r="A70" s="14"/>
      <c r="B70" s="20"/>
      <c r="C70" s="1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s="3" customFormat="1" ht="12.75">
      <c r="A71" s="14"/>
      <c r="B71" s="20"/>
      <c r="C71" s="1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s="3" customFormat="1" ht="12.75">
      <c r="A72" s="14"/>
      <c r="B72" s="20"/>
      <c r="C72" s="1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s="3" customFormat="1" ht="12.75">
      <c r="A73" s="14"/>
      <c r="B73" s="20"/>
      <c r="C73" s="1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3" customFormat="1" ht="12.75">
      <c r="A74" s="14"/>
      <c r="B74" s="20"/>
      <c r="C74" s="1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s="3" customFormat="1" ht="12.75">
      <c r="A75" s="14"/>
      <c r="B75" s="20"/>
      <c r="C75" s="16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s="3" customFormat="1" ht="12.75">
      <c r="A76" s="14"/>
      <c r="B76" s="20"/>
      <c r="C76" s="1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s="3" customFormat="1" ht="12.75">
      <c r="A77" s="14"/>
      <c r="B77" s="20"/>
      <c r="C77" s="16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s="3" customFormat="1" ht="12.75">
      <c r="A78" s="14"/>
      <c r="B78" s="20"/>
      <c r="C78" s="16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s="3" customFormat="1" ht="12.75">
      <c r="A79" s="14"/>
      <c r="B79" s="20"/>
      <c r="C79" s="16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s="3" customFormat="1" ht="12.75">
      <c r="A80" s="14"/>
      <c r="B80" s="20"/>
      <c r="C80" s="16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s="3" customFormat="1" ht="12.75">
      <c r="A81" s="14"/>
      <c r="B81" s="20"/>
      <c r="C81" s="16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s="3" customFormat="1" ht="12.75">
      <c r="A82" s="14"/>
      <c r="B82" s="20"/>
      <c r="C82" s="16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s="3" customFormat="1" ht="12.75">
      <c r="A83" s="14"/>
      <c r="B83" s="20"/>
      <c r="C83" s="16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s="3" customFormat="1" ht="12.75">
      <c r="A84" s="14"/>
      <c r="B84" s="20"/>
      <c r="C84" s="16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s="3" customFormat="1" ht="12.75">
      <c r="A85" s="14"/>
      <c r="B85" s="20"/>
      <c r="C85" s="16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s="3" customFormat="1" ht="12.75">
      <c r="A86" s="14"/>
      <c r="B86" s="20"/>
      <c r="C86" s="16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s="3" customFormat="1" ht="12.75">
      <c r="A87" s="14"/>
      <c r="B87" s="20"/>
      <c r="C87" s="16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s="3" customFormat="1" ht="12.75">
      <c r="A88" s="14"/>
      <c r="B88" s="20"/>
      <c r="C88" s="1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s="3" customFormat="1" ht="12.75">
      <c r="A89" s="14"/>
      <c r="B89" s="20"/>
      <c r="C89" s="16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s="3" customFormat="1" ht="12.75">
      <c r="A90" s="14"/>
      <c r="B90" s="20"/>
      <c r="C90" s="1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s="3" customFormat="1" ht="12.75">
      <c r="A91" s="14"/>
      <c r="B91" s="20"/>
      <c r="C91" s="16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s="3" customFormat="1" ht="12.75">
      <c r="A92" s="14"/>
      <c r="B92" s="20"/>
      <c r="C92" s="16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s="3" customFormat="1" ht="12.75">
      <c r="A93" s="14"/>
      <c r="B93" s="20"/>
      <c r="C93" s="16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s="3" customFormat="1" ht="12.75">
      <c r="A94" s="14"/>
      <c r="B94" s="20"/>
      <c r="C94" s="16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s="3" customFormat="1" ht="12.75">
      <c r="A95" s="14"/>
      <c r="B95" s="20"/>
      <c r="C95" s="16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s="3" customFormat="1" ht="12.75">
      <c r="A96" s="14"/>
      <c r="B96" s="20"/>
      <c r="C96" s="1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s="3" customFormat="1" ht="12.75">
      <c r="A97" s="14"/>
      <c r="B97" s="20"/>
      <c r="C97" s="16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s="3" customFormat="1" ht="12.75">
      <c r="A98" s="14"/>
      <c r="B98" s="20"/>
      <c r="C98" s="16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s="3" customFormat="1" ht="12.75">
      <c r="A99" s="14"/>
      <c r="B99" s="20"/>
      <c r="C99" s="16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s="3" customFormat="1" ht="12.75">
      <c r="A100" s="14"/>
      <c r="B100" s="20"/>
      <c r="C100" s="16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s="3" customFormat="1" ht="12.75">
      <c r="A101" s="14"/>
      <c r="B101" s="20"/>
      <c r="C101" s="16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s="3" customFormat="1" ht="12.75">
      <c r="A102" s="14"/>
      <c r="B102" s="20"/>
      <c r="C102" s="16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s="3" customFormat="1" ht="12.75">
      <c r="A103" s="14"/>
      <c r="B103" s="20"/>
      <c r="C103" s="16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s="3" customFormat="1" ht="12.75">
      <c r="A104" s="14"/>
      <c r="B104" s="20"/>
      <c r="C104" s="16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s="3" customFormat="1" ht="12.75">
      <c r="A105" s="14"/>
      <c r="B105" s="20"/>
      <c r="C105" s="16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s="3" customFormat="1" ht="12.75">
      <c r="A106" s="14"/>
      <c r="B106" s="20"/>
      <c r="C106" s="16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s="3" customFormat="1" ht="12.75">
      <c r="A107" s="14"/>
      <c r="B107" s="20"/>
      <c r="C107" s="16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s="3" customFormat="1" ht="12.75">
      <c r="A108" s="14"/>
      <c r="B108" s="20"/>
      <c r="C108" s="16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s="3" customFormat="1" ht="12.75">
      <c r="A109" s="14"/>
      <c r="B109" s="20"/>
      <c r="C109" s="16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s="3" customFormat="1" ht="12.75">
      <c r="A110" s="14"/>
      <c r="B110" s="20"/>
      <c r="C110" s="16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s="3" customFormat="1" ht="12.75">
      <c r="A111" s="14"/>
      <c r="B111" s="20"/>
      <c r="C111" s="16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s="3" customFormat="1" ht="12.75">
      <c r="A112" s="14"/>
      <c r="B112" s="20"/>
      <c r="C112" s="16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s="3" customFormat="1" ht="12.75">
      <c r="A113" s="14"/>
      <c r="B113" s="20"/>
      <c r="C113" s="16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s="3" customFormat="1" ht="12.75">
      <c r="A114" s="14"/>
      <c r="B114" s="20"/>
      <c r="C114" s="16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s="3" customFormat="1" ht="12.75">
      <c r="A115" s="14"/>
      <c r="B115" s="20"/>
      <c r="C115" s="16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s="3" customFormat="1" ht="12.75">
      <c r="A116" s="14"/>
      <c r="B116" s="20"/>
      <c r="C116" s="16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s="3" customFormat="1" ht="12.75">
      <c r="A117" s="14"/>
      <c r="B117" s="20"/>
      <c r="C117" s="16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s="3" customFormat="1" ht="12.75">
      <c r="A118" s="14"/>
      <c r="B118" s="20"/>
      <c r="C118" s="16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s="3" customFormat="1" ht="12.75">
      <c r="A119" s="14"/>
      <c r="B119" s="20"/>
      <c r="C119" s="16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s="3" customFormat="1" ht="12.75">
      <c r="A120" s="14"/>
      <c r="B120" s="20"/>
      <c r="C120" s="16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5" s="3" customFormat="1" ht="12.75">
      <c r="A121" s="14"/>
      <c r="B121" s="20"/>
      <c r="C121" s="16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1:35" s="3" customFormat="1" ht="12.75">
      <c r="A122" s="14"/>
      <c r="B122" s="20"/>
      <c r="C122" s="16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1:35" s="3" customFormat="1" ht="12.75">
      <c r="A123" s="14"/>
      <c r="B123" s="20"/>
      <c r="C123" s="16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1:35" s="3" customFormat="1" ht="12.75">
      <c r="A124" s="14"/>
      <c r="B124" s="20"/>
      <c r="C124" s="16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1:35" s="3" customFormat="1" ht="12.75">
      <c r="A125" s="14"/>
      <c r="B125" s="20"/>
      <c r="C125" s="16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1:35" s="3" customFormat="1" ht="12.75">
      <c r="A126" s="14"/>
      <c r="B126" s="20"/>
      <c r="C126" s="16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1:35" s="3" customFormat="1" ht="12.75">
      <c r="A127" s="14"/>
      <c r="B127" s="20"/>
      <c r="C127" s="16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</row>
    <row r="128" spans="1:35" s="3" customFormat="1" ht="12.75">
      <c r="A128" s="14"/>
      <c r="B128" s="20"/>
      <c r="C128" s="16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</row>
    <row r="129" spans="1:35" s="3" customFormat="1" ht="12.75">
      <c r="A129" s="14"/>
      <c r="B129" s="20"/>
      <c r="C129" s="16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1:35" s="3" customFormat="1" ht="12.75">
      <c r="A130" s="14"/>
      <c r="B130" s="20"/>
      <c r="C130" s="16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1:35" s="3" customFormat="1" ht="12.75">
      <c r="A131" s="14"/>
      <c r="B131" s="20"/>
      <c r="C131" s="16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:35" s="3" customFormat="1" ht="12.75">
      <c r="A132" s="14"/>
      <c r="B132" s="20"/>
      <c r="C132" s="16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:35" s="3" customFormat="1" ht="12.75">
      <c r="A133" s="14"/>
      <c r="B133" s="20"/>
      <c r="C133" s="16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1:35" s="3" customFormat="1" ht="12.75">
      <c r="A134" s="14"/>
      <c r="B134" s="20"/>
      <c r="C134" s="16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1:35" s="3" customFormat="1" ht="12.75">
      <c r="A135" s="14"/>
      <c r="B135" s="20"/>
      <c r="C135" s="16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1:35" s="3" customFormat="1" ht="12.75">
      <c r="A136" s="14"/>
      <c r="B136" s="20"/>
      <c r="C136" s="16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1:35" s="3" customFormat="1" ht="12.75">
      <c r="A137" s="14"/>
      <c r="B137" s="20"/>
      <c r="C137" s="16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1:35" s="3" customFormat="1" ht="12.75">
      <c r="A138" s="14"/>
      <c r="B138" s="20"/>
      <c r="C138" s="16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 s="3" customFormat="1" ht="12.75">
      <c r="A139" s="14"/>
      <c r="B139" s="20"/>
      <c r="C139" s="16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1:35" s="3" customFormat="1" ht="12.75">
      <c r="A140" s="14"/>
      <c r="B140" s="20"/>
      <c r="C140" s="16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:35" s="3" customFormat="1" ht="12.75">
      <c r="A141" s="14"/>
      <c r="B141" s="20"/>
      <c r="C141" s="16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:35" s="3" customFormat="1" ht="12.75">
      <c r="A142" s="14"/>
      <c r="B142" s="20"/>
      <c r="C142" s="16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:35" s="3" customFormat="1" ht="12.75">
      <c r="A143" s="14"/>
      <c r="B143" s="20"/>
      <c r="C143" s="16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5" s="3" customFormat="1" ht="12.75">
      <c r="A144" s="14"/>
      <c r="B144" s="20"/>
      <c r="C144" s="16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1:35" s="3" customFormat="1" ht="12.75">
      <c r="A145" s="14"/>
      <c r="B145" s="20"/>
      <c r="C145" s="16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1:35" s="3" customFormat="1" ht="12.75">
      <c r="A146" s="14"/>
      <c r="B146" s="20"/>
      <c r="C146" s="16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1:35" s="3" customFormat="1" ht="12.75">
      <c r="A147" s="14"/>
      <c r="B147" s="20"/>
      <c r="C147" s="16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1:35" s="3" customFormat="1" ht="12.75">
      <c r="A148" s="14"/>
      <c r="B148" s="20"/>
      <c r="C148" s="16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</row>
    <row r="149" spans="1:35" s="3" customFormat="1" ht="12.75">
      <c r="A149" s="14"/>
      <c r="B149" s="20"/>
      <c r="C149" s="16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1:35" s="3" customFormat="1" ht="12.75">
      <c r="A150" s="14"/>
      <c r="B150" s="20"/>
      <c r="C150" s="16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1:35" s="3" customFormat="1" ht="12.75">
      <c r="A151" s="14"/>
      <c r="B151" s="20"/>
      <c r="C151" s="16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1:35" s="3" customFormat="1" ht="12.75">
      <c r="A152" s="14"/>
      <c r="B152" s="20"/>
      <c r="C152" s="16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1:35" s="3" customFormat="1" ht="12.75">
      <c r="A153" s="14"/>
      <c r="B153" s="20"/>
      <c r="C153" s="16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</row>
    <row r="154" spans="1:35" s="3" customFormat="1" ht="12.75">
      <c r="A154" s="14"/>
      <c r="B154" s="20"/>
      <c r="C154" s="16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</row>
    <row r="155" spans="1:35" s="3" customFormat="1" ht="12.75">
      <c r="A155" s="14"/>
      <c r="B155" s="20"/>
      <c r="C155" s="16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</row>
    <row r="156" spans="1:35" s="3" customFormat="1" ht="12.75">
      <c r="A156" s="14"/>
      <c r="B156" s="20"/>
      <c r="C156" s="16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</row>
    <row r="157" spans="1:35" s="3" customFormat="1" ht="12.75">
      <c r="A157" s="14"/>
      <c r="B157" s="20"/>
      <c r="C157" s="16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1:35" s="3" customFormat="1" ht="12.75">
      <c r="A158" s="14"/>
      <c r="B158" s="20"/>
      <c r="C158" s="16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1:35" s="3" customFormat="1" ht="12.75">
      <c r="A159" s="14"/>
      <c r="B159" s="20"/>
      <c r="C159" s="16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</row>
    <row r="160" spans="1:35" s="3" customFormat="1" ht="12.75">
      <c r="A160" s="14"/>
      <c r="B160" s="20"/>
      <c r="C160" s="16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</row>
    <row r="161" spans="1:35" s="3" customFormat="1" ht="12.75">
      <c r="A161" s="14"/>
      <c r="B161" s="20"/>
      <c r="C161" s="16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</row>
    <row r="162" spans="1:35" s="3" customFormat="1" ht="12.75">
      <c r="A162" s="14"/>
      <c r="B162" s="20"/>
      <c r="C162" s="16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</row>
    <row r="163" spans="1:35" s="3" customFormat="1" ht="12.75">
      <c r="A163" s="14"/>
      <c r="B163" s="20"/>
      <c r="C163" s="16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</row>
    <row r="164" spans="1:35" s="3" customFormat="1" ht="12.75">
      <c r="A164" s="14"/>
      <c r="B164" s="20"/>
      <c r="C164" s="16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</row>
    <row r="165" spans="1:35" s="3" customFormat="1" ht="12.75">
      <c r="A165" s="14"/>
      <c r="B165" s="20"/>
      <c r="C165" s="16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</row>
    <row r="166" spans="1:35" s="3" customFormat="1" ht="12.75">
      <c r="A166" s="14"/>
      <c r="B166" s="20"/>
      <c r="C166" s="16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</row>
    <row r="167" spans="1:35" s="3" customFormat="1" ht="12.75">
      <c r="A167" s="14"/>
      <c r="B167" s="20"/>
      <c r="C167" s="16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</row>
    <row r="168" spans="1:35" s="3" customFormat="1" ht="12.75">
      <c r="A168" s="14"/>
      <c r="B168" s="20"/>
      <c r="C168" s="16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</row>
    <row r="169" spans="1:35" s="3" customFormat="1" ht="12.75">
      <c r="A169" s="14"/>
      <c r="B169" s="20"/>
      <c r="C169" s="16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</row>
    <row r="170" spans="1:35" s="3" customFormat="1" ht="12.75">
      <c r="A170" s="14"/>
      <c r="B170" s="20"/>
      <c r="C170" s="16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</row>
    <row r="171" spans="1:35" s="3" customFormat="1" ht="12.75">
      <c r="A171" s="14"/>
      <c r="B171" s="20"/>
      <c r="C171" s="16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</row>
    <row r="172" spans="1:35" s="3" customFormat="1" ht="12.75">
      <c r="A172" s="14"/>
      <c r="B172" s="20"/>
      <c r="C172" s="16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</row>
    <row r="173" spans="1:35" s="3" customFormat="1" ht="12.75">
      <c r="A173" s="14"/>
      <c r="B173" s="20"/>
      <c r="C173" s="16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</row>
    <row r="174" spans="1:35" s="3" customFormat="1" ht="12.75">
      <c r="A174" s="14"/>
      <c r="B174" s="20"/>
      <c r="C174" s="16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</row>
    <row r="175" spans="1:35" s="3" customFormat="1" ht="12.75">
      <c r="A175" s="14"/>
      <c r="B175" s="20"/>
      <c r="C175" s="16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</row>
    <row r="176" spans="1:35" s="3" customFormat="1" ht="12.75">
      <c r="A176" s="14"/>
      <c r="B176" s="20"/>
      <c r="C176" s="16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</row>
    <row r="177" spans="1:35" s="3" customFormat="1" ht="12.75">
      <c r="A177" s="14"/>
      <c r="B177" s="20"/>
      <c r="C177" s="16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</row>
    <row r="178" spans="1:35" s="3" customFormat="1" ht="12.75">
      <c r="A178" s="14"/>
      <c r="B178" s="20"/>
      <c r="C178" s="16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</row>
    <row r="179" spans="1:35" s="3" customFormat="1" ht="12.75">
      <c r="A179" s="14"/>
      <c r="B179" s="20"/>
      <c r="C179" s="16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1:35" s="3" customFormat="1" ht="12.75">
      <c r="A180" s="14"/>
      <c r="B180" s="20"/>
      <c r="C180" s="16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</row>
    <row r="181" spans="1:35" s="3" customFormat="1" ht="12.75">
      <c r="A181" s="14"/>
      <c r="B181" s="20"/>
      <c r="C181" s="16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</row>
    <row r="182" spans="1:35" s="3" customFormat="1" ht="12.75">
      <c r="A182" s="14"/>
      <c r="B182" s="20"/>
      <c r="C182" s="16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</row>
    <row r="183" spans="1:35" s="3" customFormat="1" ht="12.75">
      <c r="A183" s="14"/>
      <c r="B183" s="20"/>
      <c r="C183" s="16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</row>
    <row r="184" spans="1:35" s="3" customFormat="1" ht="12.75">
      <c r="A184" s="14"/>
      <c r="B184" s="20"/>
      <c r="C184" s="16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</row>
    <row r="185" spans="1:35" s="3" customFormat="1" ht="12.75">
      <c r="A185" s="14"/>
      <c r="B185" s="20"/>
      <c r="C185" s="16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</row>
    <row r="186" spans="1:35" s="3" customFormat="1" ht="12.75">
      <c r="A186" s="14"/>
      <c r="B186" s="20"/>
      <c r="C186" s="16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</row>
    <row r="187" spans="1:35" s="3" customFormat="1" ht="12.75">
      <c r="A187" s="14"/>
      <c r="B187" s="20"/>
      <c r="C187" s="16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</row>
    <row r="188" spans="1:35" s="3" customFormat="1" ht="12.75">
      <c r="A188" s="14"/>
      <c r="B188" s="20"/>
      <c r="C188" s="16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</row>
    <row r="189" spans="1:35" s="3" customFormat="1" ht="12.75">
      <c r="A189" s="14"/>
      <c r="B189" s="20"/>
      <c r="C189" s="16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</row>
    <row r="190" spans="1:35" s="3" customFormat="1" ht="12.75">
      <c r="A190" s="14"/>
      <c r="B190" s="20"/>
      <c r="C190" s="16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</row>
    <row r="191" spans="1:35" s="3" customFormat="1" ht="12.75">
      <c r="A191" s="14"/>
      <c r="B191" s="20"/>
      <c r="C191" s="16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</row>
    <row r="192" spans="1:35" s="3" customFormat="1" ht="12.75">
      <c r="A192" s="14"/>
      <c r="B192" s="20"/>
      <c r="C192" s="16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</row>
    <row r="193" spans="1:35" s="3" customFormat="1" ht="12.75">
      <c r="A193" s="14"/>
      <c r="B193" s="20"/>
      <c r="C193" s="16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</row>
    <row r="194" spans="1:35" s="3" customFormat="1" ht="12.75">
      <c r="A194" s="14"/>
      <c r="B194" s="20"/>
      <c r="C194" s="16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</row>
    <row r="195" spans="1:35" s="3" customFormat="1" ht="12.75">
      <c r="A195" s="14"/>
      <c r="B195" s="20"/>
      <c r="C195" s="16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</row>
    <row r="196" spans="1:35" s="3" customFormat="1" ht="12.75">
      <c r="A196" s="14"/>
      <c r="B196" s="20"/>
      <c r="C196" s="16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</row>
    <row r="197" spans="1:35" s="3" customFormat="1" ht="12.75">
      <c r="A197" s="14"/>
      <c r="B197" s="20"/>
      <c r="C197" s="16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</row>
    <row r="198" spans="1:35" s="3" customFormat="1" ht="12.75">
      <c r="A198" s="14"/>
      <c r="B198" s="20"/>
      <c r="C198" s="16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</row>
    <row r="199" spans="1:35" s="3" customFormat="1" ht="12.75">
      <c r="A199" s="14"/>
      <c r="B199" s="20"/>
      <c r="C199" s="16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</row>
    <row r="200" spans="1:35" s="3" customFormat="1" ht="12.75">
      <c r="A200" s="14"/>
      <c r="B200" s="20"/>
      <c r="C200" s="16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</row>
    <row r="201" spans="1:35" s="3" customFormat="1" ht="12.75">
      <c r="A201" s="14"/>
      <c r="B201" s="20"/>
      <c r="C201" s="16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</row>
    <row r="202" spans="1:35" s="3" customFormat="1" ht="12.75">
      <c r="A202" s="14"/>
      <c r="B202" s="20"/>
      <c r="C202" s="16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</row>
    <row r="203" spans="1:35" s="3" customFormat="1" ht="12.75">
      <c r="A203" s="14"/>
      <c r="B203" s="20"/>
      <c r="C203" s="16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</row>
    <row r="204" spans="1:35" s="3" customFormat="1" ht="12.75">
      <c r="A204" s="14"/>
      <c r="B204" s="20"/>
      <c r="C204" s="16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</row>
    <row r="205" spans="1:35" s="3" customFormat="1" ht="12.75">
      <c r="A205" s="14"/>
      <c r="B205" s="20"/>
      <c r="C205" s="16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</row>
    <row r="206" spans="1:35" s="3" customFormat="1" ht="12.75">
      <c r="A206" s="14"/>
      <c r="B206" s="20"/>
      <c r="C206" s="16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</row>
    <row r="207" spans="1:35" s="3" customFormat="1" ht="12.75">
      <c r="A207" s="14"/>
      <c r="B207" s="20"/>
      <c r="C207" s="16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</row>
    <row r="208" spans="1:35" s="3" customFormat="1" ht="12.75">
      <c r="A208" s="14"/>
      <c r="B208" s="20"/>
      <c r="C208" s="16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</row>
    <row r="209" spans="1:35" s="3" customFormat="1" ht="12.75">
      <c r="A209" s="14"/>
      <c r="B209" s="20"/>
      <c r="C209" s="16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</row>
    <row r="210" spans="1:35" s="3" customFormat="1" ht="12.75">
      <c r="A210" s="14"/>
      <c r="B210" s="20"/>
      <c r="C210" s="16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</row>
    <row r="211" spans="1:35" s="3" customFormat="1" ht="12.75">
      <c r="A211" s="14"/>
      <c r="B211" s="20"/>
      <c r="C211" s="16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</row>
    <row r="212" spans="1:35" s="3" customFormat="1" ht="12.75">
      <c r="A212" s="14"/>
      <c r="B212" s="20"/>
      <c r="C212" s="16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</row>
    <row r="213" spans="1:35" s="3" customFormat="1" ht="12.75">
      <c r="A213" s="14"/>
      <c r="B213" s="20"/>
      <c r="C213" s="16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</row>
    <row r="214" spans="1:35" s="3" customFormat="1" ht="12.75">
      <c r="A214" s="14"/>
      <c r="B214" s="20"/>
      <c r="C214" s="16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</row>
    <row r="215" spans="1:35" s="3" customFormat="1" ht="12.75">
      <c r="A215" s="14"/>
      <c r="B215" s="20"/>
      <c r="C215" s="16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</row>
    <row r="216" spans="1:35" s="3" customFormat="1" ht="12.75">
      <c r="A216" s="14"/>
      <c r="B216" s="20"/>
      <c r="C216" s="16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</row>
    <row r="217" spans="1:35" s="3" customFormat="1" ht="12.75">
      <c r="A217" s="14"/>
      <c r="B217" s="20"/>
      <c r="C217" s="16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</row>
    <row r="218" spans="1:35" s="3" customFormat="1" ht="12.75">
      <c r="A218" s="14"/>
      <c r="B218" s="20"/>
      <c r="C218" s="16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</row>
    <row r="219" spans="1:35" s="3" customFormat="1" ht="12.75">
      <c r="A219" s="14"/>
      <c r="B219" s="20"/>
      <c r="C219" s="16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</row>
    <row r="220" spans="1:35" s="3" customFormat="1" ht="12.75">
      <c r="A220" s="14"/>
      <c r="B220" s="20"/>
      <c r="C220" s="16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</row>
    <row r="221" spans="1:35" s="3" customFormat="1" ht="12.75">
      <c r="A221" s="14"/>
      <c r="B221" s="20"/>
      <c r="C221" s="16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</row>
    <row r="222" spans="1:35" s="3" customFormat="1" ht="12.75">
      <c r="A222" s="14"/>
      <c r="B222" s="20"/>
      <c r="C222" s="16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</row>
    <row r="223" spans="1:35" s="3" customFormat="1" ht="12.75">
      <c r="A223" s="14"/>
      <c r="B223" s="20"/>
      <c r="C223" s="16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</row>
    <row r="224" spans="1:35" s="3" customFormat="1" ht="12.75">
      <c r="A224" s="14"/>
      <c r="B224" s="20"/>
      <c r="C224" s="16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</row>
    <row r="225" spans="1:35" s="3" customFormat="1" ht="12.75">
      <c r="A225" s="14"/>
      <c r="B225" s="20"/>
      <c r="C225" s="16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</row>
    <row r="226" spans="1:35" s="3" customFormat="1" ht="12.75">
      <c r="A226" s="14"/>
      <c r="B226" s="20"/>
      <c r="C226" s="16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</row>
    <row r="227" spans="1:35" s="3" customFormat="1" ht="12.75">
      <c r="A227" s="14"/>
      <c r="B227" s="20"/>
      <c r="C227" s="16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</row>
    <row r="228" spans="1:35" s="3" customFormat="1" ht="12.75">
      <c r="A228" s="14"/>
      <c r="B228" s="20"/>
      <c r="C228" s="16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</row>
    <row r="229" spans="1:35" s="3" customFormat="1" ht="12.75">
      <c r="A229" s="14"/>
      <c r="B229" s="20"/>
      <c r="C229" s="16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</row>
    <row r="230" spans="1:35" s="3" customFormat="1" ht="12.75">
      <c r="A230" s="14"/>
      <c r="B230" s="20"/>
      <c r="C230" s="16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</row>
    <row r="231" spans="1:35" s="3" customFormat="1" ht="12.75">
      <c r="A231" s="14"/>
      <c r="B231" s="20"/>
      <c r="C231" s="16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</row>
    <row r="232" spans="1:35" s="3" customFormat="1" ht="12.75">
      <c r="A232" s="14"/>
      <c r="B232" s="20"/>
      <c r="C232" s="16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</row>
    <row r="233" spans="1:35" s="3" customFormat="1" ht="12.75">
      <c r="A233" s="14"/>
      <c r="B233" s="20"/>
      <c r="C233" s="16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</row>
    <row r="234" spans="1:35" s="3" customFormat="1" ht="12.75">
      <c r="A234" s="14"/>
      <c r="B234" s="20"/>
      <c r="C234" s="16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</row>
    <row r="235" spans="1:35" s="3" customFormat="1" ht="12.75">
      <c r="A235" s="14"/>
      <c r="B235" s="20"/>
      <c r="C235" s="16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</row>
    <row r="236" spans="1:35" s="3" customFormat="1" ht="12.75">
      <c r="A236" s="14"/>
      <c r="B236" s="20"/>
      <c r="C236" s="16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</row>
    <row r="237" spans="1:35" s="3" customFormat="1" ht="12.75">
      <c r="A237" s="14"/>
      <c r="B237" s="20"/>
      <c r="C237" s="16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</row>
    <row r="238" spans="1:35" s="3" customFormat="1" ht="12.75">
      <c r="A238" s="14"/>
      <c r="B238" s="20"/>
      <c r="C238" s="16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</row>
    <row r="239" spans="1:35" s="3" customFormat="1" ht="12.75">
      <c r="A239" s="14"/>
      <c r="B239" s="20"/>
      <c r="C239" s="16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</row>
    <row r="240" spans="1:35" s="3" customFormat="1" ht="12.75">
      <c r="A240" s="14"/>
      <c r="B240" s="20"/>
      <c r="C240" s="16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</row>
    <row r="241" spans="1:35" s="3" customFormat="1" ht="12.75">
      <c r="A241" s="14"/>
      <c r="B241" s="20"/>
      <c r="C241" s="16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</row>
    <row r="242" spans="1:35" s="3" customFormat="1" ht="12.75">
      <c r="A242" s="14"/>
      <c r="B242" s="20"/>
      <c r="C242" s="16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</row>
    <row r="243" spans="1:35" s="3" customFormat="1" ht="12.75">
      <c r="A243" s="14"/>
      <c r="B243" s="20"/>
      <c r="C243" s="16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</row>
    <row r="244" spans="1:35" s="3" customFormat="1" ht="12.75">
      <c r="A244" s="14"/>
      <c r="B244" s="20"/>
      <c r="C244" s="16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</row>
    <row r="245" spans="1:35" s="3" customFormat="1" ht="12.75">
      <c r="A245" s="14"/>
      <c r="B245" s="20"/>
      <c r="C245" s="16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</row>
    <row r="246" spans="1:35" s="3" customFormat="1" ht="12.75">
      <c r="A246" s="14"/>
      <c r="B246" s="20"/>
      <c r="C246" s="16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</row>
    <row r="247" spans="1:35" s="3" customFormat="1" ht="12.75">
      <c r="A247" s="14"/>
      <c r="B247" s="20"/>
      <c r="C247" s="16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</row>
    <row r="248" spans="1:35" s="3" customFormat="1" ht="12.75">
      <c r="A248" s="14"/>
      <c r="B248" s="20"/>
      <c r="C248" s="16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</row>
    <row r="249" spans="1:35" s="3" customFormat="1" ht="12.75">
      <c r="A249" s="14"/>
      <c r="B249" s="20"/>
      <c r="C249" s="16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</row>
    <row r="250" spans="1:35" s="3" customFormat="1" ht="12.75">
      <c r="A250" s="14"/>
      <c r="B250" s="20"/>
      <c r="C250" s="16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</row>
    <row r="251" spans="1:35" s="3" customFormat="1" ht="12.75">
      <c r="A251" s="14"/>
      <c r="B251" s="20"/>
      <c r="C251" s="16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</row>
    <row r="252" spans="1:35" s="3" customFormat="1" ht="12.75">
      <c r="A252" s="14"/>
      <c r="B252" s="20"/>
      <c r="C252" s="16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</row>
    <row r="253" spans="1:35" s="3" customFormat="1" ht="12.75">
      <c r="A253" s="14"/>
      <c r="B253" s="20"/>
      <c r="C253" s="16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</row>
    <row r="254" spans="1:35" s="3" customFormat="1" ht="12.75">
      <c r="A254" s="14"/>
      <c r="B254" s="20"/>
      <c r="C254" s="16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</row>
    <row r="255" spans="1:35" s="3" customFormat="1" ht="12.75">
      <c r="A255" s="14"/>
      <c r="B255" s="20"/>
      <c r="C255" s="16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</row>
    <row r="256" spans="1:35" s="3" customFormat="1" ht="12.75">
      <c r="A256" s="14"/>
      <c r="B256" s="20"/>
      <c r="C256" s="16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</row>
    <row r="257" spans="1:35" s="3" customFormat="1" ht="12.75">
      <c r="A257" s="14"/>
      <c r="B257" s="20"/>
      <c r="C257" s="16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</row>
    <row r="258" spans="1:35" s="3" customFormat="1" ht="12.75">
      <c r="A258" s="14"/>
      <c r="B258" s="20"/>
      <c r="C258" s="16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</row>
    <row r="259" spans="1:35" s="3" customFormat="1" ht="12.75">
      <c r="A259" s="14"/>
      <c r="B259" s="20"/>
      <c r="C259" s="16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</row>
    <row r="260" spans="1:35" s="3" customFormat="1" ht="12.75">
      <c r="A260" s="14"/>
      <c r="B260" s="20"/>
      <c r="C260" s="16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</row>
    <row r="261" spans="1:35" s="3" customFormat="1" ht="12.75">
      <c r="A261" s="14"/>
      <c r="B261" s="20"/>
      <c r="C261" s="16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</row>
    <row r="262" spans="1:35" s="3" customFormat="1" ht="12.75">
      <c r="A262" s="14"/>
      <c r="B262" s="20"/>
      <c r="C262" s="16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</row>
    <row r="263" spans="1:35" s="3" customFormat="1" ht="12.75">
      <c r="A263" s="14"/>
      <c r="B263" s="20"/>
      <c r="C263" s="16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</row>
    <row r="264" spans="1:35" s="3" customFormat="1" ht="12.75">
      <c r="A264" s="14"/>
      <c r="B264" s="20"/>
      <c r="C264" s="16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</row>
    <row r="265" spans="1:35" s="3" customFormat="1" ht="12.75">
      <c r="A265" s="14"/>
      <c r="B265" s="20"/>
      <c r="C265" s="16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</row>
    <row r="266" spans="1:35" s="3" customFormat="1" ht="12.75">
      <c r="A266" s="14"/>
      <c r="B266" s="20"/>
      <c r="C266" s="16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</row>
    <row r="267" spans="1:35" s="3" customFormat="1" ht="12.75">
      <c r="A267" s="14"/>
      <c r="B267" s="20"/>
      <c r="C267" s="16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</row>
    <row r="268" spans="1:35" s="3" customFormat="1" ht="12.75">
      <c r="A268" s="14"/>
      <c r="B268" s="20"/>
      <c r="C268" s="16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</row>
    <row r="269" spans="1:35" s="3" customFormat="1" ht="12.75">
      <c r="A269" s="14"/>
      <c r="B269" s="20"/>
      <c r="C269" s="16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</row>
    <row r="270" spans="1:35" s="3" customFormat="1" ht="12.75">
      <c r="A270" s="14"/>
      <c r="B270" s="20"/>
      <c r="C270" s="16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</row>
    <row r="271" spans="1:35" s="3" customFormat="1" ht="12.75">
      <c r="A271" s="14"/>
      <c r="B271" s="20"/>
      <c r="C271" s="16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</row>
    <row r="272" spans="1:35" s="3" customFormat="1" ht="12.75">
      <c r="A272" s="14"/>
      <c r="B272" s="20"/>
      <c r="C272" s="16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</row>
    <row r="273" spans="1:35" s="3" customFormat="1" ht="12.75">
      <c r="A273" s="14"/>
      <c r="B273" s="20"/>
      <c r="C273" s="16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</row>
    <row r="274" spans="7:15" ht="12.75">
      <c r="G274" s="10"/>
      <c r="H274" s="10"/>
      <c r="I274" s="10"/>
      <c r="J274" s="10"/>
      <c r="K274" s="10"/>
      <c r="L274" s="10"/>
      <c r="M274" s="10"/>
      <c r="N274" s="10"/>
      <c r="O274" s="10"/>
    </row>
  </sheetData>
  <sheetProtection/>
  <mergeCells count="26">
    <mergeCell ref="L4:L6"/>
    <mergeCell ref="J4:J6"/>
    <mergeCell ref="K4:K6"/>
    <mergeCell ref="O4:O6"/>
    <mergeCell ref="X6:AA6"/>
    <mergeCell ref="P4:AI5"/>
    <mergeCell ref="A26:AI26"/>
    <mergeCell ref="P6:S6"/>
    <mergeCell ref="A8:AI8"/>
    <mergeCell ref="T6:W6"/>
    <mergeCell ref="C4:C7"/>
    <mergeCell ref="A4:A7"/>
    <mergeCell ref="B4:B7"/>
    <mergeCell ref="D4:D6"/>
    <mergeCell ref="AB6:AE6"/>
    <mergeCell ref="AF6:AI6"/>
    <mergeCell ref="A2:AI2"/>
    <mergeCell ref="W1:AI1"/>
    <mergeCell ref="M4:M6"/>
    <mergeCell ref="A20:AI20"/>
    <mergeCell ref="F4:F6"/>
    <mergeCell ref="G4:G6"/>
    <mergeCell ref="H4:H6"/>
    <mergeCell ref="I4:I6"/>
    <mergeCell ref="N4:N6"/>
    <mergeCell ref="E4:E6"/>
  </mergeCells>
  <printOptions/>
  <pageMargins left="0" right="0" top="0.5905511811023623" bottom="0.3937007874015748" header="0.5118110236220472" footer="0.5118110236220472"/>
  <pageSetup fitToHeight="0" fitToWidth="0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fatihova</dc:creator>
  <cp:keywords/>
  <dc:description/>
  <cp:lastModifiedBy>User</cp:lastModifiedBy>
  <cp:lastPrinted>2016-02-12T10:27:12Z</cp:lastPrinted>
  <dcterms:created xsi:type="dcterms:W3CDTF">2005-11-11T04:58:53Z</dcterms:created>
  <dcterms:modified xsi:type="dcterms:W3CDTF">2021-10-19T07:40:19Z</dcterms:modified>
  <cp:category/>
  <cp:version/>
  <cp:contentType/>
  <cp:contentStatus/>
</cp:coreProperties>
</file>